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F June 2019\MF New May 2019 copies\Medbourne New\Medbourne (new) May copies\2019-20\2018-19 Annual Return\"/>
    </mc:Choice>
  </mc:AlternateContent>
  <xr:revisionPtr revIDLastSave="0" documentId="13_ncr:1_{89D4937E-3B4D-4B8D-92FE-E0284EEF24D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G25" i="1" l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<sst xmlns="http://schemas.openxmlformats.org/spreadsheetml/2006/main" count="51" uniqueCount="39">
  <si>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</si>
  <si>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</si>
  <si>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</si>
  <si>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</si>
  <si>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</si>
  <si>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</si>
  <si>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</si>
  <si>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</si>
  <si>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</si>
  <si>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</si>
  <si>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</si>
  <si>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</si>
  <si>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</si>
  <si>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</si>
  <si>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</si>
  <si>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</si>
  <si>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</si>
  <si>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</si>
  <si>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</si>
  <si>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</si>
  <si>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</si>
  <si>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</si>
  <si>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</si>
  <si>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r>
      <t>Less: any unpresented cheques as at 31/3/19</t>
    </r>
    <r>
      <rPr>
        <b/>
        <sz val="10.5"/>
        <color theme="1"/>
        <rFont val="Arial"/>
        <family val="2"/>
      </rPr>
      <t xml:space="preserve"> (enter these as negative numbers)</t>
    </r>
  </si>
  <si>
    <t>item 7</t>
  </si>
  <si>
    <t>item 8</t>
  </si>
  <si>
    <t>[add more accounts if necessary]</t>
  </si>
  <si>
    <t>[add more lines if necessary]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</si>
  <si>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</si>
  <si>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</si>
  <si>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</si>
  <si>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</si>
  <si>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Medbourne Parish Council</t>
  </si>
  <si>
    <t>Martin Field (Parish Clerk)</t>
  </si>
  <si>
    <t>Main</t>
  </si>
  <si>
    <t>Mower Fund</t>
  </si>
  <si>
    <t>Business Saver</t>
  </si>
  <si>
    <t>Savings</t>
  </si>
  <si>
    <t>Consolidated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</si>
</sst>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43" fontId="3" fillId="0" borderId="2" xfId="1" applyNumberFormat="1" applyFont="1" applyBorder="1" applyAlignment="1">
      <alignment horizontal="right"/>
    </xf>
    <xf numFmtId="43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5" workbookViewId="0">
      <selection sqref="A1:I47"/>
    </sheetView>
  </sheetViews>
  <sheetFormatPr defaultColWidth="9.109375" defaultRowHeight="13.8" x14ac:dyDescent="0.25"/>
  <cols>
    <col min="1" max="1" width="33.109375" style="2" customWidth="1"/>
    <col min="2" max="2" width="19.5546875" style="2" customWidth="1"/>
    <col min="3" max="3" width="3.109375" style="2" customWidth="1"/>
    <col min="4" max="4" width="3.77734375" style="2" customWidth="1"/>
    <col min="5" max="5" width="2.88671875" style="2" customWidth="1"/>
    <col min="6" max="6" width="11.6640625" style="20" customWidth="1"/>
    <col min="7" max="7" width="11.554687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7" t="s">
        <v>29</v>
      </c>
      <c r="B2" s="37"/>
      <c r="C2" s="37"/>
      <c r="D2" s="37"/>
      <c r="E2" s="37"/>
      <c r="F2" s="37"/>
      <c r="G2" s="37"/>
      <c r="H2" s="37"/>
      <c r="I2" s="37"/>
    </row>
    <row r="3" spans="1:20" ht="39.75" customHeight="1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41" t="s">
        <v>32</v>
      </c>
      <c r="C5" s="42"/>
      <c r="D5" s="42"/>
      <c r="E5" s="42"/>
      <c r="F5" s="42"/>
      <c r="G5" s="43"/>
    </row>
    <row r="7" spans="1:20" x14ac:dyDescent="0.25">
      <c r="A7" s="2" t="s">
        <v>2</v>
      </c>
      <c r="D7" s="41"/>
      <c r="E7" s="42"/>
      <c r="F7" s="42"/>
      <c r="G7" s="43"/>
      <c r="K7" s="44"/>
      <c r="L7" s="44"/>
      <c r="M7" s="44"/>
      <c r="N7" s="44"/>
      <c r="O7" s="44"/>
      <c r="P7" s="44"/>
      <c r="Q7" s="44"/>
      <c r="R7" s="44"/>
      <c r="S7" s="44"/>
    </row>
    <row r="8" spans="1:20" x14ac:dyDescent="0.25">
      <c r="K8" s="44"/>
      <c r="L8" s="44"/>
      <c r="M8" s="44"/>
      <c r="N8" s="44"/>
      <c r="O8" s="44"/>
      <c r="P8" s="44"/>
      <c r="Q8" s="44"/>
      <c r="R8" s="44"/>
      <c r="S8" s="44"/>
    </row>
    <row r="9" spans="1:20" x14ac:dyDescent="0.25">
      <c r="A9" s="4" t="s">
        <v>6</v>
      </c>
      <c r="B9" s="4"/>
      <c r="C9" s="4"/>
      <c r="D9" s="4"/>
    </row>
    <row r="11" spans="1:20" x14ac:dyDescent="0.25">
      <c r="A11" s="2" t="s">
        <v>4</v>
      </c>
      <c r="B11" s="38" t="s">
        <v>33</v>
      </c>
      <c r="C11" s="39"/>
      <c r="D11" s="39"/>
      <c r="E11" s="39"/>
      <c r="F11" s="39"/>
      <c r="G11" s="40"/>
    </row>
    <row r="13" spans="1:20" x14ac:dyDescent="0.25">
      <c r="A13" s="2" t="s">
        <v>3</v>
      </c>
      <c r="B13" s="34">
        <v>43642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9</v>
      </c>
      <c r="F16" s="21"/>
      <c r="G16" s="21"/>
    </row>
    <row r="17" spans="1:7" x14ac:dyDescent="0.25">
      <c r="B17" s="25" t="s">
        <v>34</v>
      </c>
      <c r="F17" s="36">
        <v>11076.88</v>
      </c>
    </row>
    <row r="18" spans="1:7" x14ac:dyDescent="0.25">
      <c r="B18" s="25" t="s">
        <v>36</v>
      </c>
      <c r="F18" s="36">
        <v>5519.29</v>
      </c>
    </row>
    <row r="19" spans="1:7" x14ac:dyDescent="0.25">
      <c r="B19" s="25" t="s">
        <v>37</v>
      </c>
      <c r="F19" s="36">
        <v>4306.3</v>
      </c>
    </row>
    <row r="20" spans="1:7" x14ac:dyDescent="0.25">
      <c r="B20" s="25" t="s">
        <v>38</v>
      </c>
      <c r="F20" s="36">
        <v>24.84</v>
      </c>
    </row>
    <row r="21" spans="1:7" x14ac:dyDescent="0.25">
      <c r="A21" s="26" t="s">
        <v>26</v>
      </c>
      <c r="B21" s="25" t="s">
        <v>35</v>
      </c>
      <c r="F21" s="36">
        <v>5506.69</v>
      </c>
    </row>
    <row r="22" spans="1:7" x14ac:dyDescent="0.25">
      <c r="B22" s="25"/>
      <c r="F22" s="27"/>
    </row>
    <row r="23" spans="1:7" x14ac:dyDescent="0.25">
      <c r="B23" s="25"/>
      <c r="F23" s="27"/>
    </row>
    <row r="24" spans="1:7" x14ac:dyDescent="0.25">
      <c r="B24" s="25"/>
      <c r="F24" s="28"/>
      <c r="G24" s="22"/>
    </row>
    <row r="25" spans="1:7" x14ac:dyDescent="0.25">
      <c r="F25" s="23"/>
      <c r="G25" s="22">
        <f>SUM(F17:F24)</f>
        <v>26433.999999999996</v>
      </c>
    </row>
    <row r="27" spans="1:7" x14ac:dyDescent="0.25">
      <c r="A27" s="2" t="s">
        <v>7</v>
      </c>
      <c r="G27" s="20">
        <v>0</v>
      </c>
    </row>
    <row r="29" spans="1:7" x14ac:dyDescent="0.25">
      <c r="A29" s="2" t="s">
        <v>23</v>
      </c>
      <c r="F29" s="17"/>
    </row>
    <row r="30" spans="1:7" x14ac:dyDescent="0.25">
      <c r="B30" s="25">
        <v>101597</v>
      </c>
      <c r="F30" s="29">
        <v>-46.8</v>
      </c>
    </row>
    <row r="31" spans="1:7" x14ac:dyDescent="0.25">
      <c r="B31" s="25">
        <v>101604</v>
      </c>
      <c r="F31" s="29">
        <v>-500</v>
      </c>
    </row>
    <row r="32" spans="1:7" x14ac:dyDescent="0.25">
      <c r="B32" s="25">
        <v>101608</v>
      </c>
      <c r="F32" s="29">
        <v>-540</v>
      </c>
    </row>
    <row r="33" spans="1:8" x14ac:dyDescent="0.25">
      <c r="B33" s="25">
        <v>101611</v>
      </c>
      <c r="F33" s="29">
        <v>-47</v>
      </c>
    </row>
    <row r="34" spans="1:8" x14ac:dyDescent="0.25">
      <c r="A34" s="26" t="s">
        <v>27</v>
      </c>
      <c r="B34" s="25">
        <v>101612</v>
      </c>
      <c r="F34" s="29">
        <v>-125.69</v>
      </c>
    </row>
    <row r="35" spans="1:8" x14ac:dyDescent="0.25">
      <c r="B35" s="25">
        <v>101613</v>
      </c>
      <c r="F35" s="29">
        <v>-126.43</v>
      </c>
    </row>
    <row r="36" spans="1:8" x14ac:dyDescent="0.25">
      <c r="B36" s="25" t="s">
        <v>24</v>
      </c>
      <c r="F36" s="29">
        <v>-200</v>
      </c>
    </row>
    <row r="37" spans="1:8" x14ac:dyDescent="0.25">
      <c r="B37" s="25" t="s">
        <v>25</v>
      </c>
      <c r="F37" s="29">
        <v>-15.36</v>
      </c>
    </row>
    <row r="38" spans="1:8" x14ac:dyDescent="0.25">
      <c r="F38" s="23"/>
      <c r="G38" s="24">
        <f>SUM(F30:F38)</f>
        <v>-1601.28</v>
      </c>
    </row>
    <row r="39" spans="1:8" x14ac:dyDescent="0.25">
      <c r="A39" s="2" t="s">
        <v>10</v>
      </c>
    </row>
    <row r="40" spans="1:8" x14ac:dyDescent="0.25">
      <c r="B40" s="25"/>
      <c r="F40" s="27">
        <v>0</v>
      </c>
    </row>
    <row r="41" spans="1:8" x14ac:dyDescent="0.25">
      <c r="B41" s="25"/>
      <c r="F41" s="27"/>
    </row>
    <row r="42" spans="1:8" x14ac:dyDescent="0.25">
      <c r="B42" s="25"/>
      <c r="F42" s="27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11</v>
      </c>
      <c r="B45" s="4"/>
      <c r="C45" s="4"/>
      <c r="D45" s="4"/>
      <c r="E45" s="4"/>
      <c r="F45" s="21"/>
      <c r="G45" s="35">
        <f>G25+G27+G38+G43</f>
        <v>24832.719999999998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31" workbookViewId="0">
      <selection activeCell="B49" sqref="B49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12</v>
      </c>
      <c r="F1" s="15"/>
      <c r="G1" s="15"/>
    </row>
    <row r="2" spans="1:10" ht="37.5" customHeight="1" x14ac:dyDescent="0.25">
      <c r="A2" s="44" t="s">
        <v>28</v>
      </c>
      <c r="B2" s="44"/>
      <c r="C2" s="44"/>
      <c r="D2" s="44"/>
      <c r="E2" s="44"/>
      <c r="F2" s="44"/>
      <c r="G2" s="44"/>
      <c r="H2" s="44"/>
      <c r="I2" s="44"/>
      <c r="J2" s="12"/>
    </row>
    <row r="3" spans="1:10" ht="34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12"/>
    </row>
    <row r="4" spans="1:10" x14ac:dyDescent="0.25">
      <c r="A4" s="3"/>
    </row>
    <row r="5" spans="1:10" x14ac:dyDescent="0.25">
      <c r="A5" s="2" t="s">
        <v>1</v>
      </c>
      <c r="D5" s="49" t="s">
        <v>14</v>
      </c>
      <c r="E5" s="49"/>
      <c r="F5" s="49"/>
      <c r="G5" s="49"/>
    </row>
    <row r="7" spans="1:10" ht="15" customHeight="1" x14ac:dyDescent="0.25">
      <c r="A7" s="2" t="s">
        <v>2</v>
      </c>
      <c r="F7" s="49" t="s">
        <v>15</v>
      </c>
      <c r="G7" s="49"/>
    </row>
    <row r="9" spans="1:10" x14ac:dyDescent="0.25">
      <c r="A9" s="4" t="s">
        <v>6</v>
      </c>
      <c r="B9" s="4"/>
      <c r="C9" s="4"/>
      <c r="D9" s="4"/>
    </row>
    <row r="11" spans="1:10" x14ac:dyDescent="0.25">
      <c r="A11" s="2" t="s">
        <v>4</v>
      </c>
      <c r="E11" s="46" t="s">
        <v>13</v>
      </c>
      <c r="F11" s="47"/>
      <c r="G11" s="48"/>
    </row>
    <row r="13" spans="1:10" x14ac:dyDescent="0.25">
      <c r="A13" s="2" t="s">
        <v>3</v>
      </c>
      <c r="E13" s="25" t="s">
        <v>16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9</v>
      </c>
      <c r="F16" s="16"/>
      <c r="G16" s="16"/>
    </row>
    <row r="17" spans="1:7" ht="14.4" x14ac:dyDescent="0.3">
      <c r="A17" s="2" t="s">
        <v>21</v>
      </c>
      <c r="F17" s="7">
        <v>1000</v>
      </c>
      <c r="G17" s="7"/>
    </row>
    <row r="18" spans="1:7" x14ac:dyDescent="0.25">
      <c r="A18" s="2" t="s">
        <v>17</v>
      </c>
      <c r="F18" s="7">
        <v>3000</v>
      </c>
      <c r="G18" s="7"/>
    </row>
    <row r="19" spans="1:7" x14ac:dyDescent="0.25">
      <c r="A19" s="2" t="s">
        <v>18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7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8</v>
      </c>
      <c r="F28" s="7"/>
      <c r="G28" s="7"/>
    </row>
    <row r="29" spans="1:7" ht="14.4" x14ac:dyDescent="0.3">
      <c r="A29" s="5" t="s">
        <v>19</v>
      </c>
      <c r="B29" s="5"/>
      <c r="C29" s="5"/>
      <c r="D29" s="5"/>
      <c r="E29" s="5"/>
      <c r="F29" s="7"/>
      <c r="G29" s="7"/>
    </row>
    <row r="30" spans="1:7" x14ac:dyDescent="0.25">
      <c r="A30" s="2" t="s">
        <v>20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10</v>
      </c>
      <c r="F35" s="7"/>
      <c r="G35" s="7"/>
    </row>
    <row r="36" spans="1:8" x14ac:dyDescent="0.25">
      <c r="A36" s="45" t="s">
        <v>22</v>
      </c>
      <c r="B36" s="45"/>
      <c r="C36" s="45"/>
      <c r="D36" s="45"/>
      <c r="E36" s="45"/>
      <c r="F36" s="7"/>
      <c r="G36" s="7"/>
    </row>
    <row r="37" spans="1:8" x14ac:dyDescent="0.25">
      <c r="A37" s="45"/>
      <c r="B37" s="45"/>
      <c r="C37" s="45"/>
      <c r="D37" s="45"/>
      <c r="E37" s="45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11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4" t="s">
        <v>30</v>
      </c>
      <c r="B43" s="44"/>
      <c r="C43" s="44"/>
      <c r="D43" s="44"/>
      <c r="E43" s="44"/>
      <c r="F43" s="44"/>
      <c r="G43" s="44"/>
    </row>
    <row r="45" spans="1:8" x14ac:dyDescent="0.25">
      <c r="A45" s="32" t="s">
        <v>31</v>
      </c>
      <c r="B45" s="32"/>
      <c r="C45" s="32"/>
      <c r="D45" s="32"/>
      <c r="E45" s="32"/>
      <c r="F45" s="32"/>
      <c r="G45" s="32"/>
      <c r="H45" s="33"/>
    </row>
    <row r="46" spans="1:8" x14ac:dyDescent="0.25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Owner</cp:lastModifiedBy>
  <cp:lastPrinted>2019-02-20T15:12:38Z</cp:lastPrinted>
  <dcterms:created xsi:type="dcterms:W3CDTF">2019-02-20T14:27:46Z</dcterms:created>
  <dcterms:modified xsi:type="dcterms:W3CDTF">2019-06-26T06:36:43Z</dcterms:modified>
</cp:coreProperties>
</file>